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945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近藤　貴志</author>
  </authors>
  <commentLis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M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G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I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K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<sst xmlns="http://schemas.openxmlformats.org/spreadsheetml/2006/main" count="74" uniqueCount="63">
  <si>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</si>
  <si>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</si>
  <si>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</si>
  <si>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</si>
  <si>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</si>
  <si>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</si>
  <si>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</si>
  <si>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</si>
  <si>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</si>
  <si>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</si>
  <si>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</si>
  <si>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</si>
  <si>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形･組手 両方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</si>
  <si>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</si>
  <si>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</si>
  <si>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</si>
  <si>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</si>
  <si>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</si>
  <si>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</si>
  <si>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</si>
  <si>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</si>
  <si>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</si>
  <si>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</si>
  <si>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</si>
  <si>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</si>
  <si>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</si>
  <si>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</si>
  <si>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</si>
  <si>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</si>
  <si>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</si>
  <si>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</si>
  <si>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</si>
  <si>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</si>
  <si>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</si>
  <si>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</si>
  <si>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</si>
  <si>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</si>
  <si>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</si>
  <si>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</si>
  <si>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</si>
  <si>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</si>
  <si>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</si>
  <si>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</si>
  <si>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</si>
  <si>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</si>
  <si>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</si>
  <si>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</si>
  <si>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</si>
  <si>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</si>
  <si>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</si>
  <si>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</si>
  <si>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</si>
  <si>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Ver1.02</t>
  </si>
  <si>
    <t>成年男子(高3以上)</t>
  </si>
  <si>
    <t>成年女子(高3以上)</t>
  </si>
  <si>
    <t>成年男子有段(高3以上)</t>
  </si>
  <si>
    <t>成年女子有段(高3以上)</t>
  </si>
  <si>
    <t>成年男子有級(高3以上)</t>
  </si>
  <si>
    <t>成年女子有級(高3以上)</t>
  </si>
  <si>
    <t>少年男子(中3/高1,2）</t>
  </si>
  <si>
    <t>少年女子(中3/高1,2）</t>
  </si>
  <si>
    <t>第46回 香川県空手道選手権大会</t>
  </si>
  <si>
    <t>46th県選手権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</si>
</sst>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52</v>
      </c>
    </row>
    <row r="2" ht="17.25">
      <c r="A2" s="4" t="str">
        <f ca="1">IF(ISERROR(INDIRECT("ADMIN!B3",TRUE))=TRUE,"",INDIRECT("ADMIN!B3",TRUE))</f>
        <v>第46回 香川県空手道選手権大会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48</v>
      </c>
    </row>
    <row r="20" ht="15">
      <c r="C20" s="18"/>
    </row>
    <row r="25" spans="3:7" ht="14.25" customHeight="1">
      <c r="C25" s="19" t="s">
        <v>49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22.25390625" style="17" customWidth="1"/>
    <col min="12" max="12" width="15.00390625" style="17" customWidth="1"/>
    <col min="13" max="16384" width="9.00390625" style="1" customWidth="1"/>
  </cols>
  <sheetData>
    <row r="1" spans="1:2" ht="14.25">
      <c r="A1" s="10" t="s">
        <v>4</v>
      </c>
      <c r="B1" s="2"/>
    </row>
    <row r="3" spans="1:12" ht="14.25">
      <c r="A3" s="14" t="s">
        <v>36</v>
      </c>
      <c r="B3" s="11" t="s">
        <v>38</v>
      </c>
      <c r="C3" s="14" t="s">
        <v>13</v>
      </c>
      <c r="D3" s="16" t="s">
        <v>37</v>
      </c>
      <c r="E3" s="11" t="s">
        <v>39</v>
      </c>
      <c r="F3" s="14" t="s">
        <v>8</v>
      </c>
      <c r="G3" s="11" t="s">
        <v>44</v>
      </c>
      <c r="H3" s="11" t="s">
        <v>41</v>
      </c>
      <c r="I3" s="11" t="s">
        <v>46</v>
      </c>
      <c r="J3" s="11" t="s">
        <v>43</v>
      </c>
      <c r="K3" s="11" t="s">
        <v>47</v>
      </c>
      <c r="L3" s="11" t="s">
        <v>51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4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5" width="9.00390625" style="1" customWidth="1"/>
    <col min="6" max="6" width="25.00390625" style="1" bestFit="1" customWidth="1"/>
    <col min="7" max="9" width="9.00390625" style="1" customWidth="1"/>
    <col min="10" max="10" width="25.00390625" style="1" bestFit="1" customWidth="1"/>
    <col min="11" max="16384" width="9.00390625" style="1" customWidth="1"/>
  </cols>
  <sheetData>
    <row r="1" ht="15">
      <c r="A1" s="9" t="s">
        <v>40</v>
      </c>
    </row>
    <row r="2" ht="15"/>
    <row r="3" spans="1:2" ht="15.75">
      <c r="A3" s="6" t="s">
        <v>5</v>
      </c>
      <c r="B3" s="1" t="s">
        <v>61</v>
      </c>
    </row>
    <row r="4" spans="1:2" ht="15.75">
      <c r="A4" s="8" t="s">
        <v>50</v>
      </c>
      <c r="B4" s="1" t="s">
        <v>62</v>
      </c>
    </row>
    <row r="5" spans="1:14" ht="15.75">
      <c r="A5" s="20" t="s">
        <v>8</v>
      </c>
      <c r="B5" s="20"/>
      <c r="C5" s="20"/>
      <c r="E5" s="20" t="s">
        <v>41</v>
      </c>
      <c r="F5" s="20"/>
      <c r="G5" s="21"/>
      <c r="I5" s="20" t="s">
        <v>43</v>
      </c>
      <c r="J5" s="20"/>
      <c r="K5" s="21"/>
      <c r="M5" s="20" t="s">
        <v>13</v>
      </c>
      <c r="N5" s="20"/>
    </row>
    <row r="6" spans="1:14" ht="15">
      <c r="A6" s="7" t="s">
        <v>32</v>
      </c>
      <c r="B6" s="7" t="s">
        <v>33</v>
      </c>
      <c r="C6" s="7" t="s">
        <v>9</v>
      </c>
      <c r="D6" s="5"/>
      <c r="E6" s="7" t="s">
        <v>44</v>
      </c>
      <c r="F6" s="7" t="s">
        <v>34</v>
      </c>
      <c r="G6" s="7" t="s">
        <v>42</v>
      </c>
      <c r="H6" s="5"/>
      <c r="I6" s="7" t="s">
        <v>45</v>
      </c>
      <c r="J6" s="7" t="s">
        <v>34</v>
      </c>
      <c r="K6" s="7" t="s">
        <v>42</v>
      </c>
      <c r="M6" s="7" t="s">
        <v>35</v>
      </c>
      <c r="N6" s="7" t="s">
        <v>33</v>
      </c>
    </row>
    <row r="7" spans="1:14" ht="15">
      <c r="A7" s="1">
        <f>IF(ISBLANK(B7)=TRUE,"",(ROW()-6))</f>
        <v>1</v>
      </c>
      <c r="B7" s="1" t="s">
        <v>10</v>
      </c>
      <c r="C7" s="1" t="b">
        <v>1</v>
      </c>
      <c r="E7" s="1">
        <f>IF(ISBLANK(#REF!)=TRUE,"",(ROW()-6))</f>
        <v>1</v>
      </c>
      <c r="F7" s="1" t="s">
        <v>59</v>
      </c>
      <c r="I7" s="1">
        <f>IF(ISBLANK(#REF!)=TRUE,"",(ROW()-6))</f>
        <v>1</v>
      </c>
      <c r="J7" s="1" t="s">
        <v>59</v>
      </c>
      <c r="M7" s="1">
        <f>IF(ISBLANK(N7)=TRUE,"",(ROW()-6))</f>
        <v>1</v>
      </c>
      <c r="N7" s="1" t="s">
        <v>14</v>
      </c>
    </row>
    <row r="8" spans="1:14" ht="14.25">
      <c r="A8" s="1">
        <f>IF(ISBLANK(B8)=TRUE,"",(ROW()-6))</f>
        <v>2</v>
      </c>
      <c r="B8" s="1" t="s">
        <v>11</v>
      </c>
      <c r="C8" s="1" t="b">
        <v>1</v>
      </c>
      <c r="E8" s="1">
        <f>IF(ISBLANK(#REF!)=TRUE,"",(ROW()-6))</f>
        <v>2</v>
      </c>
      <c r="F8" s="1" t="s">
        <v>60</v>
      </c>
      <c r="I8" s="1">
        <f>IF(ISBLANK(#REF!)=TRUE,"",(ROW()-6))</f>
        <v>2</v>
      </c>
      <c r="J8" s="1" t="s">
        <v>60</v>
      </c>
      <c r="M8" s="1">
        <f aca="true" t="shared" si="0" ref="M8:M24">IF(ISBLANK(N8)=TRUE,"",(ROW()-6))</f>
        <v>2</v>
      </c>
      <c r="N8" s="1" t="s">
        <v>15</v>
      </c>
    </row>
    <row r="9" spans="1:14" ht="14.25">
      <c r="A9" s="1">
        <f>IF(ISBLANK(B9)=TRUE,"",(ROW()-6))</f>
        <v>3</v>
      </c>
      <c r="B9" s="1" t="s">
        <v>12</v>
      </c>
      <c r="C9" s="1" t="b">
        <v>1</v>
      </c>
      <c r="E9" s="1">
        <f>IF(ISBLANK(F7)=TRUE,"",(ROW()-6))</f>
        <v>3</v>
      </c>
      <c r="F9" s="1" t="s">
        <v>53</v>
      </c>
      <c r="I9" s="1">
        <f>IF(ISBLANK(J7)=TRUE,"",(ROW()-6))</f>
        <v>3</v>
      </c>
      <c r="J9" s="1" t="s">
        <v>55</v>
      </c>
      <c r="M9" s="1">
        <f t="shared" si="0"/>
        <v>3</v>
      </c>
      <c r="N9" s="1" t="s">
        <v>16</v>
      </c>
    </row>
    <row r="10" spans="5:14" ht="14.25">
      <c r="E10" s="1">
        <f>IF(ISBLANK(F8)=TRUE,"",(ROW()-6))</f>
        <v>4</v>
      </c>
      <c r="F10" s="1" t="s">
        <v>54</v>
      </c>
      <c r="I10" s="1">
        <f>IF(ISBLANK(J8)=TRUE,"",(ROW()-6))</f>
        <v>4</v>
      </c>
      <c r="J10" s="1" t="s">
        <v>56</v>
      </c>
      <c r="M10" s="1">
        <f t="shared" si="0"/>
        <v>4</v>
      </c>
      <c r="N10" s="1" t="s">
        <v>17</v>
      </c>
    </row>
    <row r="11" spans="9:14" ht="14.25">
      <c r="I11" s="1">
        <f>IF(ISBLANK(J9)=TRUE,"",(ROW()-6))</f>
        <v>5</v>
      </c>
      <c r="J11" s="1" t="s">
        <v>57</v>
      </c>
      <c r="M11" s="1">
        <f t="shared" si="0"/>
        <v>5</v>
      </c>
      <c r="N11" s="1" t="s">
        <v>18</v>
      </c>
    </row>
    <row r="12" spans="9:14" ht="14.25">
      <c r="I12" s="1">
        <f>IF(ISBLANK(J10)=TRUE,"",(ROW()-6))</f>
        <v>6</v>
      </c>
      <c r="J12" s="1" t="s">
        <v>58</v>
      </c>
      <c r="M12" s="1">
        <f t="shared" si="0"/>
        <v>6</v>
      </c>
      <c r="N12" s="1" t="s">
        <v>19</v>
      </c>
    </row>
    <row r="13" spans="5:14" ht="14.25">
      <c r="E13" s="1">
        <f aca="true" t="shared" si="1" ref="E13:E32">IF(ISBLANK(F13)=TRUE,"",(ROW()-6))</f>
      </c>
      <c r="M13" s="1">
        <f t="shared" si="0"/>
        <v>7</v>
      </c>
      <c r="N13" s="1" t="s">
        <v>20</v>
      </c>
    </row>
    <row r="14" spans="5:14" ht="14.25">
      <c r="E14" s="1">
        <f t="shared" si="1"/>
      </c>
      <c r="M14" s="1">
        <f t="shared" si="0"/>
        <v>8</v>
      </c>
      <c r="N14" s="1" t="s">
        <v>21</v>
      </c>
    </row>
    <row r="15" spans="5:14" ht="14.25">
      <c r="E15" s="1">
        <f t="shared" si="1"/>
      </c>
      <c r="I15" s="1">
        <f aca="true" t="shared" si="2" ref="I15:I34">IF(ISBLANK(J15)=TRUE,"",(ROW()-6))</f>
      </c>
      <c r="M15" s="1">
        <f t="shared" si="0"/>
        <v>9</v>
      </c>
      <c r="N15" s="1" t="s">
        <v>22</v>
      </c>
    </row>
    <row r="16" spans="5:14" ht="14.25">
      <c r="E16" s="1">
        <f t="shared" si="1"/>
      </c>
      <c r="I16" s="1">
        <f t="shared" si="2"/>
      </c>
      <c r="M16" s="1">
        <f t="shared" si="0"/>
        <v>10</v>
      </c>
      <c r="N16" s="1" t="s">
        <v>23</v>
      </c>
    </row>
    <row r="17" spans="5:14" ht="14.25">
      <c r="E17" s="1">
        <f t="shared" si="1"/>
      </c>
      <c r="I17" s="1">
        <f t="shared" si="2"/>
      </c>
      <c r="M17" s="1">
        <f t="shared" si="0"/>
        <v>11</v>
      </c>
      <c r="N17" s="1" t="s">
        <v>24</v>
      </c>
    </row>
    <row r="18" spans="5:14" ht="14.25">
      <c r="E18" s="1">
        <f t="shared" si="1"/>
      </c>
      <c r="I18" s="1">
        <f t="shared" si="2"/>
      </c>
      <c r="M18" s="1">
        <f t="shared" si="0"/>
        <v>12</v>
      </c>
      <c r="N18" s="1" t="s">
        <v>25</v>
      </c>
    </row>
    <row r="19" spans="5:14" ht="14.25">
      <c r="E19" s="1">
        <f t="shared" si="1"/>
      </c>
      <c r="I19" s="1">
        <f t="shared" si="2"/>
      </c>
      <c r="M19" s="1">
        <f t="shared" si="0"/>
        <v>13</v>
      </c>
      <c r="N19" s="1" t="s">
        <v>26</v>
      </c>
    </row>
    <row r="20" spans="5:14" ht="14.25">
      <c r="E20" s="1">
        <f t="shared" si="1"/>
      </c>
      <c r="I20" s="1">
        <f t="shared" si="2"/>
      </c>
      <c r="M20" s="1">
        <f t="shared" si="0"/>
        <v>14</v>
      </c>
      <c r="N20" s="1" t="s">
        <v>27</v>
      </c>
    </row>
    <row r="21" spans="5:14" ht="14.25">
      <c r="E21" s="1">
        <f t="shared" si="1"/>
      </c>
      <c r="I21" s="1">
        <f t="shared" si="2"/>
      </c>
      <c r="M21" s="1">
        <f t="shared" si="0"/>
        <v>15</v>
      </c>
      <c r="N21" s="1" t="s">
        <v>28</v>
      </c>
    </row>
    <row r="22" spans="5:14" ht="14.25">
      <c r="E22" s="1">
        <f t="shared" si="1"/>
      </c>
      <c r="I22" s="1">
        <f t="shared" si="2"/>
      </c>
      <c r="M22" s="1">
        <f t="shared" si="0"/>
        <v>16</v>
      </c>
      <c r="N22" s="1" t="s">
        <v>29</v>
      </c>
    </row>
    <row r="23" spans="5:14" ht="14.25">
      <c r="E23" s="1">
        <f t="shared" si="1"/>
      </c>
      <c r="I23" s="1">
        <f t="shared" si="2"/>
      </c>
      <c r="M23" s="1">
        <f t="shared" si="0"/>
        <v>17</v>
      </c>
      <c r="N23" s="1" t="s">
        <v>30</v>
      </c>
    </row>
    <row r="24" spans="5:14" ht="14.25">
      <c r="E24" s="1">
        <f t="shared" si="1"/>
      </c>
      <c r="I24" s="1">
        <f t="shared" si="2"/>
      </c>
      <c r="M24" s="1">
        <f t="shared" si="0"/>
        <v>18</v>
      </c>
      <c r="N24" s="1" t="s">
        <v>31</v>
      </c>
    </row>
    <row r="25" spans="5:9" ht="14.25">
      <c r="E25" s="1">
        <f t="shared" si="1"/>
      </c>
      <c r="I25" s="1">
        <f t="shared" si="2"/>
      </c>
    </row>
    <row r="26" spans="5:9" ht="14.25">
      <c r="E26" s="1">
        <f t="shared" si="1"/>
      </c>
      <c r="I26" s="1">
        <f t="shared" si="2"/>
      </c>
    </row>
    <row r="27" spans="5:9" ht="14.25">
      <c r="E27" s="1">
        <f t="shared" si="1"/>
      </c>
      <c r="I27" s="1">
        <f t="shared" si="2"/>
      </c>
    </row>
    <row r="28" spans="5:9" ht="14.25">
      <c r="E28" s="1">
        <f t="shared" si="1"/>
      </c>
      <c r="I28" s="1">
        <f t="shared" si="2"/>
      </c>
    </row>
    <row r="29" spans="5:9" ht="14.25">
      <c r="E29" s="1">
        <f t="shared" si="1"/>
      </c>
      <c r="I29" s="1">
        <f t="shared" si="2"/>
      </c>
    </row>
    <row r="30" spans="5:9" ht="14.25">
      <c r="E30" s="1">
        <f t="shared" si="1"/>
      </c>
      <c r="I30" s="1">
        <f t="shared" si="2"/>
      </c>
    </row>
    <row r="31" spans="5:9" ht="14.25">
      <c r="E31" s="1">
        <f t="shared" si="1"/>
      </c>
      <c r="I31" s="1">
        <f t="shared" si="2"/>
      </c>
    </row>
    <row r="32" spans="5:9" ht="14.25">
      <c r="E32" s="1">
        <f t="shared" si="1"/>
      </c>
      <c r="I32" s="1">
        <f t="shared" si="2"/>
      </c>
    </row>
    <row r="33" ht="14.25">
      <c r="I33" s="1">
        <f>IF(ISBLANK(J33)=TRUE,"",(ROW()-6))</f>
      </c>
    </row>
    <row r="34" ht="14.25">
      <c r="I34" s="1">
        <f t="shared" si="2"/>
      </c>
    </row>
  </sheetData>
  <sheetProtection/>
  <mergeCells count="4">
    <mergeCell ref="I5:K5"/>
    <mergeCell ref="M5:N5"/>
    <mergeCell ref="E5:G5"/>
    <mergeCell ref="A5:C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alicedesign</cp:lastModifiedBy>
  <cp:lastPrinted>2013-05-30T13:31:06Z</cp:lastPrinted>
  <dcterms:created xsi:type="dcterms:W3CDTF">2012-09-04T09:43:14Z</dcterms:created>
  <dcterms:modified xsi:type="dcterms:W3CDTF">2015-07-23T06:42:13Z</dcterms:modified>
  <cp:category/>
  <cp:version/>
  <cp:contentType/>
  <cp:contentStatus/>
</cp:coreProperties>
</file>