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2" windowHeight="12948" activeTab="3"/>
  </bookViews>
  <sheets>
    <sheet name="MAIN" sheetId="1" r:id="rId1"/>
    <sheet name="GROUP" sheetId="2" r:id="rId2"/>
    <sheet name="PLAYER" sheetId="3" r:id="rId3"/>
    <sheet name="ADMIN" sheetId="4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<sst xmlns="http://schemas.openxmlformats.org/spreadsheetml/2006/main" count="176" uniqueCount="121">
  <si>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</si>
  <si>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</si>
  <si>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</si>
  <si>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</si>
  <si>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</si>
  <si>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</si>
  <si>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</si>
  <si>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</si>
  <si>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</si>
  <si>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</si>
  <si>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</si>
  <si>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</si>
  <si>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</si>
  <si>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</si>
  <si>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</si>
  <si>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</si>
  <si>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</si>
  <si>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</si>
  <si>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</si>
  <si>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</si>
  <si>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</si>
  <si>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</si>
  <si>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</si>
  <si>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</si>
  <si>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</si>
  <si>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</si>
  <si>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</si>
  <si>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</si>
  <si>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</si>
  <si>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</si>
  <si>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</si>
  <si>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</si>
  <si>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</si>
  <si>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</si>
  <si>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</si>
  <si>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</si>
  <si>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</si>
  <si>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</si>
  <si>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</si>
  <si>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</si>
  <si>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</si>
  <si>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</si>
  <si>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</si>
  <si>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</si>
  <si>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</si>
  <si>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</si>
  <si>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</si>
  <si>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</si>
  <si>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</si>
  <si>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</si>
  <si>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</si>
  <si>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</si>
  <si>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</si>
  <si>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</si>
  <si>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</si>
  <si>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</si>
  <si>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</si>
  <si>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</si>
  <si>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</si>
  <si>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</si>
  <si>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</si>
  <si>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</si>
  <si>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</si>
  <si>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</si>
  <si>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</si>
  <si>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</si>
  <si>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</si>
  <si>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</si>
  <si>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</si>
  <si>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</si>
  <si>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</si>
  <si>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</si>
  <si>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A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</si>
  <si>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</si>
  <si>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</si>
  <si>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</si>
  <si>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</si>
  <si>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</si>
  <si>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</si>
  <si>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</si>
  <si>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</si>
  <si>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</si>
  <si>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</si>
  <si>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</si>
  <si>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</si>
  <si>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</si>
  <si>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</si>
  <si>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</si>
  <si>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マスターズ男子1部</t>
  </si>
  <si>
    <t>マスターズ男子2部</t>
  </si>
  <si>
    <t>マスターズ男子3部</t>
  </si>
  <si>
    <t>マスターズ男子4部</t>
  </si>
  <si>
    <t>マスターズ女子1部</t>
  </si>
  <si>
    <t>マスターズ女子2部</t>
  </si>
  <si>
    <t>マスターズ女子3部</t>
  </si>
  <si>
    <t>マスターズ男子5部</t>
  </si>
  <si>
    <t>マスターズ男子6部</t>
  </si>
  <si>
    <t>マスターズ男子7部</t>
  </si>
  <si>
    <t>マスターズ女子4部</t>
  </si>
  <si>
    <t>マスターズ女子5部</t>
  </si>
  <si>
    <t>少年男子有級有段</t>
  </si>
  <si>
    <t>少年女子有級有段</t>
  </si>
  <si>
    <t>少年男子有級有段(国体選考)</t>
  </si>
  <si>
    <t>少年女子有級有段(国体選考)</t>
  </si>
  <si>
    <t>成年男子有級有段</t>
  </si>
  <si>
    <t>成年女子有級有段</t>
  </si>
  <si>
    <t>成年男子有段(国体選考)</t>
  </si>
  <si>
    <t>成年女子有段(国体選考)</t>
  </si>
  <si>
    <t>成年女子有段(国体選考)</t>
  </si>
  <si>
    <t>少年男子有級有段</t>
  </si>
  <si>
    <t>形 中学男子</t>
  </si>
  <si>
    <t>形 中学女子</t>
  </si>
  <si>
    <t>組手 中学男子</t>
  </si>
  <si>
    <t>組手 中学女子</t>
  </si>
  <si>
    <t>中学男子</t>
  </si>
  <si>
    <t>中学女子</t>
  </si>
  <si>
    <t>成年男子有段(国体選考･軽量級65kg以下)</t>
  </si>
  <si>
    <t>成年男子有段(国体選考･中量級65～75kg以下)</t>
  </si>
  <si>
    <t>成年男子有段(国体選考･重量級75kg以上)</t>
  </si>
  <si>
    <t>第28回四国新聞社杯香川県空手道選手権大会</t>
  </si>
  <si>
    <t>28四国新聞社杯_資格2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</si>
</sst>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zoomScalePageLayoutView="0" workbookViewId="0" topLeftCell="B1">
      <selection activeCell="B2" sqref="B2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87</v>
      </c>
    </row>
    <row r="2" ht="15.75">
      <c r="A2" s="4" t="str">
        <f ca="1">IF(ISERROR(INDIRECT("ADMIN!B3",TRUE))=TRUE,"",INDIRECT("ADMIN!B3",TRUE))</f>
        <v>第28回四国新聞社杯香川県空手道選手権大会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60</v>
      </c>
    </row>
    <row r="20" ht="15">
      <c r="C20" s="18"/>
    </row>
    <row r="25" spans="3:7" ht="14.25" customHeight="1">
      <c r="C25" s="19" t="s">
        <v>61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:T6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48</v>
      </c>
      <c r="B3" s="11" t="s">
        <v>50</v>
      </c>
      <c r="C3" s="14" t="s">
        <v>26</v>
      </c>
      <c r="D3" s="16" t="s">
        <v>49</v>
      </c>
      <c r="E3" s="11" t="s">
        <v>51</v>
      </c>
      <c r="F3" s="14" t="s">
        <v>8</v>
      </c>
      <c r="G3" s="11" t="s">
        <v>56</v>
      </c>
      <c r="H3" s="11" t="s">
        <v>53</v>
      </c>
      <c r="I3" s="11" t="s">
        <v>58</v>
      </c>
      <c r="J3" s="11" t="s">
        <v>55</v>
      </c>
      <c r="K3" s="11" t="s">
        <v>85</v>
      </c>
      <c r="L3" s="11" t="s">
        <v>70</v>
      </c>
      <c r="M3" s="11" t="s">
        <v>65</v>
      </c>
      <c r="N3" s="11" t="s">
        <v>86</v>
      </c>
      <c r="O3" s="11" t="s">
        <v>85</v>
      </c>
      <c r="P3" s="11" t="s">
        <v>71</v>
      </c>
      <c r="Q3" s="11" t="s">
        <v>64</v>
      </c>
      <c r="R3" s="11" t="s">
        <v>86</v>
      </c>
      <c r="S3" s="11" t="s">
        <v>59</v>
      </c>
      <c r="T3" s="11" t="s">
        <v>63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4"/>
  <sheetViews>
    <sheetView tabSelected="1" zoomScale="85" zoomScaleNormal="85" zoomScalePageLayoutView="0" workbookViewId="0" topLeftCell="K1">
      <selection activeCell="Z8" sqref="Z8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52</v>
      </c>
    </row>
    <row r="2" ht="15"/>
    <row r="3" spans="1:2" ht="15.75">
      <c r="A3" s="6" t="s">
        <v>5</v>
      </c>
      <c r="B3" s="1" t="s">
        <v>119</v>
      </c>
    </row>
    <row r="4" spans="1:2" ht="15.75">
      <c r="A4" s="8" t="s">
        <v>62</v>
      </c>
      <c r="B4" s="1" t="s">
        <v>120</v>
      </c>
    </row>
    <row r="5" spans="1:31" ht="15.75">
      <c r="A5" s="20" t="s">
        <v>8</v>
      </c>
      <c r="B5" s="20"/>
      <c r="C5" s="20"/>
      <c r="E5" s="20" t="s">
        <v>53</v>
      </c>
      <c r="F5" s="20"/>
      <c r="G5" s="20"/>
      <c r="H5" s="21"/>
      <c r="J5" s="20" t="s">
        <v>55</v>
      </c>
      <c r="K5" s="20"/>
      <c r="L5" s="20"/>
      <c r="M5" s="20"/>
      <c r="N5" s="21"/>
      <c r="P5" s="20" t="s">
        <v>70</v>
      </c>
      <c r="Q5" s="20"/>
      <c r="R5" s="20"/>
      <c r="S5" s="20"/>
      <c r="T5" s="20"/>
      <c r="U5" s="20"/>
      <c r="W5" s="20" t="s">
        <v>71</v>
      </c>
      <c r="X5" s="20"/>
      <c r="Y5" s="20"/>
      <c r="Z5" s="20"/>
      <c r="AA5" s="20"/>
      <c r="AB5" s="20"/>
      <c r="AD5" s="20" t="s">
        <v>26</v>
      </c>
      <c r="AE5" s="20"/>
    </row>
    <row r="6" spans="1:31" ht="15">
      <c r="A6" s="7" t="s">
        <v>45</v>
      </c>
      <c r="B6" s="7" t="s">
        <v>46</v>
      </c>
      <c r="C6" s="7" t="s">
        <v>9</v>
      </c>
      <c r="D6" s="5"/>
      <c r="E6" s="7" t="s">
        <v>56</v>
      </c>
      <c r="F6" s="7" t="s">
        <v>46</v>
      </c>
      <c r="G6" s="7" t="s">
        <v>68</v>
      </c>
      <c r="H6" s="7" t="s">
        <v>54</v>
      </c>
      <c r="I6" s="5"/>
      <c r="J6" s="7" t="s">
        <v>57</v>
      </c>
      <c r="K6" s="7" t="s">
        <v>46</v>
      </c>
      <c r="L6" s="7" t="s">
        <v>68</v>
      </c>
      <c r="M6" s="7" t="s">
        <v>69</v>
      </c>
      <c r="N6" s="7" t="s">
        <v>54</v>
      </c>
      <c r="P6" s="7" t="s">
        <v>67</v>
      </c>
      <c r="Q6" s="7" t="s">
        <v>46</v>
      </c>
      <c r="R6" s="7" t="s">
        <v>64</v>
      </c>
      <c r="S6" s="7" t="s">
        <v>46</v>
      </c>
      <c r="T6" s="7" t="s">
        <v>68</v>
      </c>
      <c r="U6" s="7" t="s">
        <v>54</v>
      </c>
      <c r="W6" s="7" t="s">
        <v>67</v>
      </c>
      <c r="X6" s="7" t="s">
        <v>46</v>
      </c>
      <c r="Y6" s="7" t="s">
        <v>64</v>
      </c>
      <c r="Z6" s="7" t="s">
        <v>46</v>
      </c>
      <c r="AA6" s="7" t="s">
        <v>68</v>
      </c>
      <c r="AB6" s="7" t="s">
        <v>54</v>
      </c>
      <c r="AD6" s="7" t="s">
        <v>47</v>
      </c>
      <c r="AE6" s="7" t="s">
        <v>46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12</v>
      </c>
      <c r="G7" s="1">
        <v>5000</v>
      </c>
      <c r="J7" s="1">
        <v>1</v>
      </c>
      <c r="K7" s="1" t="s">
        <v>12</v>
      </c>
      <c r="L7" s="1">
        <v>5000</v>
      </c>
      <c r="M7" s="1">
        <v>9000</v>
      </c>
      <c r="P7" s="1">
        <f>IF(ISBLANK(Q7)=TRUE,"",(ROW()-6))</f>
        <v>1</v>
      </c>
      <c r="Q7" s="1" t="s">
        <v>110</v>
      </c>
      <c r="R7" s="1">
        <f>IF(ISBLANK(S7)=TRUE,"",(ROW()-6))</f>
        <v>1</v>
      </c>
      <c r="S7" s="1" t="s">
        <v>72</v>
      </c>
      <c r="T7" s="1">
        <v>5000</v>
      </c>
      <c r="W7" s="1">
        <f>IF(ISBLANK(X7)=TRUE,"",(ROW()-6))</f>
        <v>1</v>
      </c>
      <c r="X7" s="1" t="s">
        <v>112</v>
      </c>
      <c r="Y7" s="1">
        <f>IF(ISBLANK(Z7)=TRUE,"",(ROW()-6))</f>
        <v>1</v>
      </c>
      <c r="Z7" s="1" t="s">
        <v>72</v>
      </c>
      <c r="AA7" s="1">
        <v>5000</v>
      </c>
      <c r="AD7" s="1">
        <f aca="true" t="shared" si="1" ref="AD7:AD24">IF(ISBLANK(AE7)=TRUE,"",(ROW()-6))</f>
        <v>1</v>
      </c>
      <c r="AE7" s="1" t="s">
        <v>27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13</v>
      </c>
      <c r="G8" s="1">
        <v>5000</v>
      </c>
      <c r="J8" s="1">
        <v>2</v>
      </c>
      <c r="K8" s="1" t="s">
        <v>13</v>
      </c>
      <c r="L8" s="1">
        <v>5000</v>
      </c>
      <c r="M8" s="1">
        <v>9000</v>
      </c>
      <c r="P8" s="1">
        <f>IF(ISBLANK(Q8)=TRUE,"",(ROW()-6))</f>
        <v>2</v>
      </c>
      <c r="Q8" s="1" t="s">
        <v>111</v>
      </c>
      <c r="T8" s="1">
        <v>5000</v>
      </c>
      <c r="W8" s="1">
        <f>IF(ISBLANK(X8)=TRUE,"",(ROW()-6))</f>
        <v>2</v>
      </c>
      <c r="X8" s="1" t="s">
        <v>113</v>
      </c>
      <c r="AA8" s="1">
        <v>5000</v>
      </c>
      <c r="AD8" s="1">
        <f t="shared" si="1"/>
        <v>2</v>
      </c>
      <c r="AE8" s="1" t="s">
        <v>28</v>
      </c>
    </row>
    <row r="9" spans="1:31" ht="14.25">
      <c r="A9" s="1">
        <f t="shared" si="0"/>
        <v>3</v>
      </c>
      <c r="B9" s="1" t="s">
        <v>73</v>
      </c>
      <c r="C9" s="1" t="b">
        <v>1</v>
      </c>
      <c r="E9" s="1">
        <v>3</v>
      </c>
      <c r="F9" s="1" t="s">
        <v>14</v>
      </c>
      <c r="G9" s="1">
        <v>5000</v>
      </c>
      <c r="J9" s="1">
        <v>3</v>
      </c>
      <c r="K9" s="1" t="s">
        <v>14</v>
      </c>
      <c r="L9" s="1">
        <v>5000</v>
      </c>
      <c r="M9" s="1">
        <v>9000</v>
      </c>
      <c r="AD9" s="1">
        <f t="shared" si="1"/>
        <v>3</v>
      </c>
      <c r="AE9" s="1" t="s">
        <v>29</v>
      </c>
    </row>
    <row r="10" spans="1:31" ht="14.25">
      <c r="A10" s="1">
        <f t="shared" si="0"/>
        <v>4</v>
      </c>
      <c r="B10" s="1" t="s">
        <v>74</v>
      </c>
      <c r="C10" s="1" t="b">
        <v>1</v>
      </c>
      <c r="E10" s="1">
        <v>4</v>
      </c>
      <c r="F10" s="1" t="s">
        <v>15</v>
      </c>
      <c r="G10" s="1">
        <v>5000</v>
      </c>
      <c r="J10" s="1">
        <v>4</v>
      </c>
      <c r="K10" s="1" t="s">
        <v>15</v>
      </c>
      <c r="L10" s="1">
        <v>5000</v>
      </c>
      <c r="M10" s="1">
        <v>9000</v>
      </c>
      <c r="AD10" s="1">
        <f t="shared" si="1"/>
        <v>4</v>
      </c>
      <c r="AE10" s="1" t="s">
        <v>30</v>
      </c>
    </row>
    <row r="11" spans="1:31" ht="14.25">
      <c r="A11" s="1">
        <f t="shared" si="0"/>
        <v>5</v>
      </c>
      <c r="B11" s="1" t="s">
        <v>66</v>
      </c>
      <c r="C11" s="1" t="b">
        <v>1</v>
      </c>
      <c r="E11" s="1">
        <v>5</v>
      </c>
      <c r="F11" s="1" t="s">
        <v>16</v>
      </c>
      <c r="G11" s="1">
        <v>5000</v>
      </c>
      <c r="J11" s="1">
        <v>5</v>
      </c>
      <c r="K11" s="1" t="s">
        <v>16</v>
      </c>
      <c r="L11" s="1">
        <v>5000</v>
      </c>
      <c r="M11" s="1">
        <v>9000</v>
      </c>
      <c r="AD11" s="1">
        <f t="shared" si="1"/>
        <v>5</v>
      </c>
      <c r="AE11" s="1" t="s">
        <v>31</v>
      </c>
    </row>
    <row r="12" spans="1:31" ht="14.25">
      <c r="A12" s="1">
        <f t="shared" si="0"/>
        <v>6</v>
      </c>
      <c r="B12" s="1" t="s">
        <v>75</v>
      </c>
      <c r="C12" s="1" t="b">
        <v>1</v>
      </c>
      <c r="E12" s="1">
        <v>6</v>
      </c>
      <c r="F12" s="1" t="s">
        <v>17</v>
      </c>
      <c r="G12" s="1">
        <v>5000</v>
      </c>
      <c r="J12" s="1">
        <v>6</v>
      </c>
      <c r="K12" s="1" t="s">
        <v>17</v>
      </c>
      <c r="L12" s="1">
        <v>5000</v>
      </c>
      <c r="M12" s="1">
        <v>9000</v>
      </c>
      <c r="AD12" s="1">
        <f t="shared" si="1"/>
        <v>6</v>
      </c>
      <c r="AE12" s="1" t="s">
        <v>32</v>
      </c>
    </row>
    <row r="13" spans="1:31" ht="14.25">
      <c r="A13" s="1">
        <f t="shared" si="0"/>
        <v>7</v>
      </c>
      <c r="B13" s="1" t="s">
        <v>76</v>
      </c>
      <c r="C13" s="1" t="b">
        <v>1</v>
      </c>
      <c r="E13" s="1">
        <v>7</v>
      </c>
      <c r="F13" s="1" t="s">
        <v>18</v>
      </c>
      <c r="G13" s="1">
        <v>5000</v>
      </c>
      <c r="J13" s="1">
        <v>7</v>
      </c>
      <c r="K13" s="1" t="s">
        <v>18</v>
      </c>
      <c r="L13" s="1">
        <v>5000</v>
      </c>
      <c r="M13" s="1">
        <v>9000</v>
      </c>
      <c r="AD13" s="1">
        <f t="shared" si="1"/>
        <v>7</v>
      </c>
      <c r="AE13" s="1" t="s">
        <v>33</v>
      </c>
    </row>
    <row r="14" spans="1:31" ht="14.25">
      <c r="A14" s="1">
        <f t="shared" si="0"/>
        <v>8</v>
      </c>
      <c r="B14" s="1" t="s">
        <v>77</v>
      </c>
      <c r="C14" s="1" t="b">
        <v>1</v>
      </c>
      <c r="E14" s="1">
        <v>8</v>
      </c>
      <c r="F14" s="1" t="s">
        <v>19</v>
      </c>
      <c r="G14" s="1">
        <v>5000</v>
      </c>
      <c r="J14" s="1">
        <v>8</v>
      </c>
      <c r="K14" s="1" t="s">
        <v>19</v>
      </c>
      <c r="L14" s="1">
        <v>5000</v>
      </c>
      <c r="M14" s="1">
        <v>9000</v>
      </c>
      <c r="AD14" s="1">
        <f t="shared" si="1"/>
        <v>8</v>
      </c>
      <c r="AE14" s="1" t="s">
        <v>34</v>
      </c>
    </row>
    <row r="15" spans="1:31" ht="14.25">
      <c r="A15" s="1">
        <f t="shared" si="0"/>
        <v>9</v>
      </c>
      <c r="B15" s="1" t="s">
        <v>78</v>
      </c>
      <c r="C15" s="1" t="b">
        <v>1</v>
      </c>
      <c r="E15" s="1">
        <v>9</v>
      </c>
      <c r="F15" s="1" t="s">
        <v>20</v>
      </c>
      <c r="G15" s="1">
        <v>5000</v>
      </c>
      <c r="J15" s="1">
        <v>9</v>
      </c>
      <c r="K15" s="1" t="s">
        <v>20</v>
      </c>
      <c r="L15" s="1">
        <v>5000</v>
      </c>
      <c r="M15" s="1">
        <v>9000</v>
      </c>
      <c r="AD15" s="1">
        <f t="shared" si="1"/>
        <v>9</v>
      </c>
      <c r="AE15" s="1" t="s">
        <v>35</v>
      </c>
    </row>
    <row r="16" spans="1:31" ht="14.25">
      <c r="A16" s="1">
        <f t="shared" si="0"/>
        <v>10</v>
      </c>
      <c r="B16" s="1" t="s">
        <v>79</v>
      </c>
      <c r="C16" s="1" t="b">
        <v>1</v>
      </c>
      <c r="E16" s="1">
        <v>10</v>
      </c>
      <c r="F16" s="1" t="s">
        <v>21</v>
      </c>
      <c r="G16" s="1">
        <v>5000</v>
      </c>
      <c r="J16" s="1">
        <v>10</v>
      </c>
      <c r="K16" s="1" t="s">
        <v>21</v>
      </c>
      <c r="L16" s="1">
        <v>5000</v>
      </c>
      <c r="M16" s="1">
        <v>9000</v>
      </c>
      <c r="AD16" s="1">
        <f t="shared" si="1"/>
        <v>10</v>
      </c>
      <c r="AE16" s="1" t="s">
        <v>36</v>
      </c>
    </row>
    <row r="17" spans="1:31" ht="14.25">
      <c r="A17" s="1">
        <f t="shared" si="0"/>
        <v>11</v>
      </c>
      <c r="B17" s="1" t="s">
        <v>80</v>
      </c>
      <c r="C17" s="1" t="b">
        <v>1</v>
      </c>
      <c r="E17" s="1">
        <v>11</v>
      </c>
      <c r="F17" s="1" t="s">
        <v>22</v>
      </c>
      <c r="G17" s="1">
        <v>5000</v>
      </c>
      <c r="J17" s="1">
        <v>11</v>
      </c>
      <c r="K17" s="1" t="s">
        <v>22</v>
      </c>
      <c r="L17" s="1">
        <v>5000</v>
      </c>
      <c r="M17" s="1">
        <v>9000</v>
      </c>
      <c r="AD17" s="1">
        <f t="shared" si="1"/>
        <v>11</v>
      </c>
      <c r="AE17" s="1" t="s">
        <v>37</v>
      </c>
    </row>
    <row r="18" spans="1:31" ht="14.25">
      <c r="A18" s="1">
        <f t="shared" si="0"/>
        <v>12</v>
      </c>
      <c r="B18" s="1" t="s">
        <v>81</v>
      </c>
      <c r="C18" s="1" t="b">
        <v>1</v>
      </c>
      <c r="E18" s="1">
        <v>12</v>
      </c>
      <c r="F18" s="1" t="s">
        <v>23</v>
      </c>
      <c r="G18" s="1">
        <v>5000</v>
      </c>
      <c r="J18" s="1">
        <v>12</v>
      </c>
      <c r="K18" s="1" t="s">
        <v>23</v>
      </c>
      <c r="L18" s="1">
        <v>5000</v>
      </c>
      <c r="M18" s="1">
        <v>9000</v>
      </c>
      <c r="AD18" s="1">
        <f t="shared" si="1"/>
        <v>12</v>
      </c>
      <c r="AE18" s="1" t="s">
        <v>38</v>
      </c>
    </row>
    <row r="19" spans="1:31" ht="14.25">
      <c r="A19" s="1">
        <f t="shared" si="0"/>
        <v>13</v>
      </c>
      <c r="B19" s="1" t="s">
        <v>82</v>
      </c>
      <c r="C19" s="1" t="b">
        <v>1</v>
      </c>
      <c r="E19" s="1">
        <v>13</v>
      </c>
      <c r="F19" s="1" t="s">
        <v>24</v>
      </c>
      <c r="G19" s="1">
        <v>5000</v>
      </c>
      <c r="J19" s="1">
        <v>13</v>
      </c>
      <c r="K19" s="1" t="s">
        <v>24</v>
      </c>
      <c r="L19" s="1">
        <v>5000</v>
      </c>
      <c r="M19" s="1">
        <v>9000</v>
      </c>
      <c r="AD19" s="1">
        <f t="shared" si="1"/>
        <v>13</v>
      </c>
      <c r="AE19" s="1" t="s">
        <v>39</v>
      </c>
    </row>
    <row r="20" spans="1:31" ht="14.25">
      <c r="A20" s="1">
        <f t="shared" si="0"/>
        <v>14</v>
      </c>
      <c r="B20" s="1" t="s">
        <v>83</v>
      </c>
      <c r="C20" s="1" t="b">
        <v>1</v>
      </c>
      <c r="E20" s="1">
        <v>14</v>
      </c>
      <c r="F20" s="1" t="s">
        <v>25</v>
      </c>
      <c r="G20" s="1">
        <v>5000</v>
      </c>
      <c r="J20" s="1">
        <v>14</v>
      </c>
      <c r="K20" s="1" t="s">
        <v>25</v>
      </c>
      <c r="L20" s="1">
        <v>5000</v>
      </c>
      <c r="M20" s="1">
        <v>9000</v>
      </c>
      <c r="AD20" s="1">
        <f t="shared" si="1"/>
        <v>14</v>
      </c>
      <c r="AE20" s="1" t="s">
        <v>40</v>
      </c>
    </row>
    <row r="21" spans="1:31" ht="14.25">
      <c r="A21" s="1">
        <f t="shared" si="0"/>
        <v>15</v>
      </c>
      <c r="B21" s="1" t="s">
        <v>84</v>
      </c>
      <c r="C21" s="1" t="b">
        <v>1</v>
      </c>
      <c r="E21" s="1">
        <v>15</v>
      </c>
      <c r="F21" s="1" t="s">
        <v>114</v>
      </c>
      <c r="G21" s="1">
        <v>5000</v>
      </c>
      <c r="J21" s="1">
        <v>15</v>
      </c>
      <c r="K21" s="1" t="s">
        <v>114</v>
      </c>
      <c r="L21" s="1">
        <v>5000</v>
      </c>
      <c r="M21" s="1">
        <v>9000</v>
      </c>
      <c r="AD21" s="1">
        <f t="shared" si="1"/>
        <v>15</v>
      </c>
      <c r="AE21" s="1" t="s">
        <v>41</v>
      </c>
    </row>
    <row r="22" spans="5:31" ht="14.25">
      <c r="E22" s="1">
        <v>16</v>
      </c>
      <c r="F22" s="1" t="s">
        <v>115</v>
      </c>
      <c r="G22" s="1">
        <v>5000</v>
      </c>
      <c r="J22" s="1">
        <v>16</v>
      </c>
      <c r="K22" s="1" t="s">
        <v>115</v>
      </c>
      <c r="L22" s="1">
        <v>5000</v>
      </c>
      <c r="M22" s="1">
        <v>9000</v>
      </c>
      <c r="AD22" s="1">
        <f t="shared" si="1"/>
        <v>16</v>
      </c>
      <c r="AE22" s="1" t="s">
        <v>42</v>
      </c>
    </row>
    <row r="23" spans="5:31" ht="14.25">
      <c r="E23" s="1">
        <v>17</v>
      </c>
      <c r="F23" s="1" t="s">
        <v>100</v>
      </c>
      <c r="G23" s="1">
        <v>5000</v>
      </c>
      <c r="J23" s="1">
        <v>17</v>
      </c>
      <c r="K23" s="1" t="s">
        <v>109</v>
      </c>
      <c r="L23" s="1">
        <v>5000</v>
      </c>
      <c r="M23" s="1">
        <v>9000</v>
      </c>
      <c r="AD23" s="1">
        <f t="shared" si="1"/>
        <v>17</v>
      </c>
      <c r="AE23" s="1" t="s">
        <v>43</v>
      </c>
    </row>
    <row r="24" spans="5:31" ht="14.25">
      <c r="E24" s="1">
        <v>18</v>
      </c>
      <c r="F24" s="1" t="s">
        <v>101</v>
      </c>
      <c r="G24" s="1">
        <v>5000</v>
      </c>
      <c r="J24" s="1">
        <v>18</v>
      </c>
      <c r="K24" s="1" t="s">
        <v>101</v>
      </c>
      <c r="L24" s="1">
        <v>5000</v>
      </c>
      <c r="M24" s="1">
        <v>9000</v>
      </c>
      <c r="AD24" s="1">
        <f t="shared" si="1"/>
        <v>18</v>
      </c>
      <c r="AE24" s="1" t="s">
        <v>44</v>
      </c>
    </row>
    <row r="25" spans="5:13" ht="14.25">
      <c r="E25" s="1">
        <v>19</v>
      </c>
      <c r="F25" s="1" t="s">
        <v>102</v>
      </c>
      <c r="G25" s="1">
        <v>5000</v>
      </c>
      <c r="J25" s="1">
        <v>19</v>
      </c>
      <c r="K25" s="1" t="s">
        <v>102</v>
      </c>
      <c r="L25" s="1">
        <v>5000</v>
      </c>
      <c r="M25" s="1">
        <v>9000</v>
      </c>
    </row>
    <row r="26" spans="5:13" ht="14.25">
      <c r="E26" s="1">
        <v>20</v>
      </c>
      <c r="F26" s="1" t="s">
        <v>103</v>
      </c>
      <c r="G26" s="1">
        <v>5000</v>
      </c>
      <c r="J26" s="1">
        <v>20</v>
      </c>
      <c r="K26" s="1" t="s">
        <v>103</v>
      </c>
      <c r="L26" s="1">
        <v>5000</v>
      </c>
      <c r="M26" s="1">
        <v>9000</v>
      </c>
    </row>
    <row r="27" spans="5:13" ht="14.25">
      <c r="E27" s="1">
        <v>21</v>
      </c>
      <c r="F27" s="1" t="s">
        <v>104</v>
      </c>
      <c r="G27" s="1">
        <v>5000</v>
      </c>
      <c r="J27" s="1">
        <v>21</v>
      </c>
      <c r="K27" s="1" t="s">
        <v>104</v>
      </c>
      <c r="L27" s="1">
        <v>5000</v>
      </c>
      <c r="M27" s="1">
        <v>9000</v>
      </c>
    </row>
    <row r="28" spans="5:13" ht="14.25">
      <c r="E28" s="1">
        <v>22</v>
      </c>
      <c r="F28" s="1" t="s">
        <v>105</v>
      </c>
      <c r="G28" s="1">
        <v>5000</v>
      </c>
      <c r="J28" s="1">
        <v>22</v>
      </c>
      <c r="K28" s="1" t="s">
        <v>105</v>
      </c>
      <c r="L28" s="1">
        <v>5000</v>
      </c>
      <c r="M28" s="1">
        <v>9000</v>
      </c>
    </row>
    <row r="29" spans="5:13" ht="14.25">
      <c r="E29" s="1">
        <v>23</v>
      </c>
      <c r="F29" s="1" t="s">
        <v>106</v>
      </c>
      <c r="G29" s="1">
        <v>5000</v>
      </c>
      <c r="J29" s="1">
        <v>23</v>
      </c>
      <c r="K29" s="1" t="s">
        <v>116</v>
      </c>
      <c r="L29" s="1">
        <v>5000</v>
      </c>
      <c r="M29" s="1">
        <v>9000</v>
      </c>
    </row>
    <row r="30" spans="5:13" ht="14.25">
      <c r="E30" s="1">
        <v>24</v>
      </c>
      <c r="F30" s="1" t="s">
        <v>107</v>
      </c>
      <c r="G30" s="1">
        <v>5000</v>
      </c>
      <c r="J30" s="1">
        <v>24</v>
      </c>
      <c r="K30" s="1" t="s">
        <v>117</v>
      </c>
      <c r="L30" s="1">
        <v>5000</v>
      </c>
      <c r="M30" s="1">
        <v>9000</v>
      </c>
    </row>
    <row r="31" spans="5:13" ht="14.25">
      <c r="E31" s="1">
        <v>25</v>
      </c>
      <c r="F31" s="1" t="s">
        <v>88</v>
      </c>
      <c r="G31" s="1">
        <v>5000</v>
      </c>
      <c r="J31" s="1">
        <v>25</v>
      </c>
      <c r="K31" s="1" t="s">
        <v>118</v>
      </c>
      <c r="L31" s="1">
        <v>5000</v>
      </c>
      <c r="M31" s="1">
        <v>9000</v>
      </c>
    </row>
    <row r="32" spans="5:13" ht="14.25">
      <c r="E32" s="1">
        <v>26</v>
      </c>
      <c r="F32" s="1" t="s">
        <v>89</v>
      </c>
      <c r="G32" s="1">
        <v>5000</v>
      </c>
      <c r="J32" s="1">
        <v>26</v>
      </c>
      <c r="K32" s="1" t="s">
        <v>108</v>
      </c>
      <c r="L32" s="1">
        <v>5000</v>
      </c>
      <c r="M32" s="1">
        <v>9000</v>
      </c>
    </row>
    <row r="33" spans="5:13" ht="14.25">
      <c r="E33" s="1">
        <v>27</v>
      </c>
      <c r="F33" s="1" t="s">
        <v>90</v>
      </c>
      <c r="G33" s="1">
        <v>5000</v>
      </c>
      <c r="J33" s="1">
        <v>27</v>
      </c>
      <c r="K33" s="1" t="s">
        <v>88</v>
      </c>
      <c r="L33" s="1">
        <v>5000</v>
      </c>
      <c r="M33" s="1">
        <v>9000</v>
      </c>
    </row>
    <row r="34" spans="5:13" ht="14.25">
      <c r="E34" s="1">
        <v>28</v>
      </c>
      <c r="F34" s="1" t="s">
        <v>91</v>
      </c>
      <c r="G34" s="1">
        <v>5000</v>
      </c>
      <c r="J34" s="1">
        <v>28</v>
      </c>
      <c r="K34" s="1" t="s">
        <v>89</v>
      </c>
      <c r="L34" s="1">
        <v>5000</v>
      </c>
      <c r="M34" s="1">
        <v>9000</v>
      </c>
    </row>
    <row r="35" spans="5:13" ht="14.25">
      <c r="E35" s="1">
        <v>29</v>
      </c>
      <c r="F35" s="1" t="s">
        <v>92</v>
      </c>
      <c r="G35" s="1">
        <v>5000</v>
      </c>
      <c r="J35" s="1">
        <v>29</v>
      </c>
      <c r="K35" s="1" t="s">
        <v>90</v>
      </c>
      <c r="L35" s="1">
        <v>5000</v>
      </c>
      <c r="M35" s="1">
        <v>9000</v>
      </c>
    </row>
    <row r="36" spans="5:13" ht="14.25">
      <c r="E36" s="1">
        <v>30</v>
      </c>
      <c r="F36" s="1" t="s">
        <v>93</v>
      </c>
      <c r="G36" s="1">
        <v>5000</v>
      </c>
      <c r="J36" s="1">
        <v>30</v>
      </c>
      <c r="K36" s="1" t="s">
        <v>91</v>
      </c>
      <c r="L36" s="1">
        <v>5000</v>
      </c>
      <c r="M36" s="1">
        <v>9000</v>
      </c>
    </row>
    <row r="37" spans="5:13" ht="14.25">
      <c r="E37" s="1">
        <v>31</v>
      </c>
      <c r="F37" s="1" t="s">
        <v>94</v>
      </c>
      <c r="G37" s="1">
        <v>5000</v>
      </c>
      <c r="J37" s="1">
        <v>31</v>
      </c>
      <c r="K37" s="1" t="s">
        <v>95</v>
      </c>
      <c r="L37" s="1">
        <v>5000</v>
      </c>
      <c r="M37" s="1">
        <v>9000</v>
      </c>
    </row>
    <row r="38" spans="10:13" ht="14.25">
      <c r="J38" s="1">
        <v>32</v>
      </c>
      <c r="K38" s="1" t="s">
        <v>96</v>
      </c>
      <c r="L38" s="1">
        <v>5000</v>
      </c>
      <c r="M38" s="1">
        <v>9000</v>
      </c>
    </row>
    <row r="39" spans="10:13" ht="14.25">
      <c r="J39" s="1">
        <v>33</v>
      </c>
      <c r="K39" s="1" t="s">
        <v>97</v>
      </c>
      <c r="L39" s="1">
        <v>5000</v>
      </c>
      <c r="M39" s="1">
        <v>9000</v>
      </c>
    </row>
    <row r="40" spans="10:13" ht="14.25">
      <c r="J40" s="1">
        <v>34</v>
      </c>
      <c r="K40" s="1" t="s">
        <v>92</v>
      </c>
      <c r="L40" s="1">
        <v>5000</v>
      </c>
      <c r="M40" s="1">
        <v>9000</v>
      </c>
    </row>
    <row r="41" spans="10:13" ht="14.25">
      <c r="J41" s="1">
        <v>35</v>
      </c>
      <c r="K41" s="1" t="s">
        <v>93</v>
      </c>
      <c r="L41" s="1">
        <v>5000</v>
      </c>
      <c r="M41" s="1">
        <v>9000</v>
      </c>
    </row>
    <row r="42" spans="10:13" ht="14.25">
      <c r="J42" s="1">
        <v>36</v>
      </c>
      <c r="K42" s="1" t="s">
        <v>94</v>
      </c>
      <c r="L42" s="1">
        <v>5000</v>
      </c>
      <c r="M42" s="1">
        <v>9000</v>
      </c>
    </row>
    <row r="43" spans="10:13" ht="14.25">
      <c r="J43" s="1">
        <v>37</v>
      </c>
      <c r="K43" s="1" t="s">
        <v>98</v>
      </c>
      <c r="L43" s="1">
        <v>5000</v>
      </c>
      <c r="M43" s="1">
        <v>9000</v>
      </c>
    </row>
    <row r="44" spans="10:13" ht="14.25">
      <c r="J44" s="1">
        <v>38</v>
      </c>
      <c r="K44" s="1" t="s">
        <v>99</v>
      </c>
      <c r="L44" s="1">
        <v>5000</v>
      </c>
      <c r="M44" s="1">
        <v>9000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2019-03-08T14:18:40Z</dcterms:modified>
  <cp:category/>
  <cp:version/>
  <cp:contentType/>
  <cp:contentStatus/>
</cp:coreProperties>
</file>